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Мостовской" sheetId="1" r:id="rId1"/>
    <sheet name="Успенское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2"/>
  <c r="E18"/>
  <c r="E17"/>
  <c r="E16"/>
  <c r="E15"/>
  <c r="E14"/>
  <c r="E13"/>
  <c r="E12"/>
  <c r="E11"/>
  <c r="E10"/>
  <c r="E9"/>
  <c r="E8"/>
  <c r="E7"/>
  <c r="E6"/>
  <c r="D5"/>
  <c r="C5"/>
  <c r="E5" l="1"/>
  <c r="E7" i="1" l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6"/>
  <c r="E5" s="1"/>
  <c r="D5"/>
  <c r="C5"/>
</calcChain>
</file>

<file path=xl/sharedStrings.xml><?xml version="1.0" encoding="utf-8"?>
<sst xmlns="http://schemas.openxmlformats.org/spreadsheetml/2006/main" count="55" uniqueCount="51">
  <si>
    <t>Наименование котельной</t>
  </si>
  <si>
    <t>Установленная мощность Гкал</t>
  </si>
  <si>
    <t>Подключенная нагрузка Гкал</t>
  </si>
  <si>
    <t>Доступная мощность Гкал</t>
  </si>
  <si>
    <t>Котельная №2</t>
  </si>
  <si>
    <t>Котельная №3</t>
  </si>
  <si>
    <t>Котельная №4</t>
  </si>
  <si>
    <t>Котельная №5</t>
  </si>
  <si>
    <t>Котельная №6</t>
  </si>
  <si>
    <t>Котельная №7</t>
  </si>
  <si>
    <t>Котельная №8</t>
  </si>
  <si>
    <t>Котельная №9</t>
  </si>
  <si>
    <t>Котельная №10</t>
  </si>
  <si>
    <t>Котельная №11</t>
  </si>
  <si>
    <t>Котельная №12</t>
  </si>
  <si>
    <t>Котельная №13</t>
  </si>
  <si>
    <t>Котельная №14</t>
  </si>
  <si>
    <t>Котельная №1 СОШ №2</t>
  </si>
  <si>
    <t>Котельная №2 СОШ №22</t>
  </si>
  <si>
    <t>Котельная №3 СОШ №18</t>
  </si>
  <si>
    <t>Котельная №4 СОШ №5</t>
  </si>
  <si>
    <t>Котельная №5 РБ п. Псебай</t>
  </si>
  <si>
    <t>Котельная №6 Администрация п. Псебай</t>
  </si>
  <si>
    <t>Котельная №7 ДОУ №10</t>
  </si>
  <si>
    <t>Котельная №8 ООШ №21</t>
  </si>
  <si>
    <t>Котельная №9 СОШ №6</t>
  </si>
  <si>
    <t>Котельная №10 СОШ №9</t>
  </si>
  <si>
    <t>Котельная №11 ДОУ №14</t>
  </si>
  <si>
    <t>Котельная №13 ООШ №24</t>
  </si>
  <si>
    <t>Котельная №14 СОШ №13</t>
  </si>
  <si>
    <t>Котельная №15 СОШ №15</t>
  </si>
  <si>
    <t>Котельная №16 СОШ №3</t>
  </si>
  <si>
    <t>Котельная №17 Администрация п. Мостовской</t>
  </si>
  <si>
    <t>Котельная №18 ДОУ №3</t>
  </si>
  <si>
    <t>Котельная №19 ДОУ №2</t>
  </si>
  <si>
    <t>Котельная №21 спорткомплекс "Олимп"</t>
  </si>
  <si>
    <t>Котельная №22 СОШ №30</t>
  </si>
  <si>
    <t>Котельная №23 Хирургия</t>
  </si>
  <si>
    <t>Котельная №24 мкр. "Юг"</t>
  </si>
  <si>
    <t>Котельная №25 5 УМКР</t>
  </si>
  <si>
    <t>Котельная №26 ДОУ №11</t>
  </si>
  <si>
    <t>Котельная №27 СОШ №20</t>
  </si>
  <si>
    <t>Котельная №28 СОШ №11</t>
  </si>
  <si>
    <t>Котельная №29 СОШ №10</t>
  </si>
  <si>
    <t>Котельная №30 ДОУ №16</t>
  </si>
  <si>
    <t>Котельная №31 СОШ №7</t>
  </si>
  <si>
    <t>Котельная №32 СОШ №16</t>
  </si>
  <si>
    <t>Котельная №33 СОШ №14</t>
  </si>
  <si>
    <t>Котельная №39 ДОУ №22</t>
  </si>
  <si>
    <t>Котельная №12 ООШ №8</t>
  </si>
  <si>
    <t xml:space="preserve">Котельная №1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</si>
</sst>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E38"/>
  <sheetViews>
    <sheetView topLeftCell="A3" workbookViewId="0">
      <selection activeCell="I17" sqref="I17"/>
    </sheetView>
  </sheetViews>
  <sheetFormatPr defaultRowHeight="15"/>
  <cols>
    <col min="2" max="2" width="29.5703125" customWidth="1"/>
    <col min="3" max="3" width="14.5703125" customWidth="1"/>
    <col min="4" max="4" width="14.7109375" customWidth="1"/>
    <col min="5" max="5" width="12" customWidth="1"/>
  </cols>
  <sheetData>
    <row r="4" spans="2:5" ht="30" customHeight="1">
      <c r="B4" s="4" t="s">
        <v>0</v>
      </c>
      <c r="C4" s="1" t="s">
        <v>1</v>
      </c>
      <c r="D4" s="1" t="s">
        <v>2</v>
      </c>
      <c r="E4" s="1" t="s">
        <v>3</v>
      </c>
    </row>
    <row r="5" spans="2:5" ht="15" customHeight="1">
      <c r="B5" s="5"/>
      <c r="C5" s="3">
        <f>SUM(C6:C38)</f>
        <v>36.028000000000006</v>
      </c>
      <c r="D5" s="3">
        <f>SUM(D6:D38)</f>
        <v>24.386999999999997</v>
      </c>
      <c r="E5" s="3">
        <f>SUM(E6:E38)</f>
        <v>11.641</v>
      </c>
    </row>
    <row r="6" spans="2:5">
      <c r="B6" s="2" t="s">
        <v>17</v>
      </c>
      <c r="C6" s="2">
        <v>0.29599999999999999</v>
      </c>
      <c r="D6" s="2">
        <v>0.29599999999999999</v>
      </c>
      <c r="E6" s="2">
        <f>C6-D6</f>
        <v>0</v>
      </c>
    </row>
    <row r="7" spans="2:5">
      <c r="B7" s="2" t="s">
        <v>18</v>
      </c>
      <c r="C7" s="2">
        <v>0.6</v>
      </c>
      <c r="D7" s="2">
        <v>0.28599999999999998</v>
      </c>
      <c r="E7" s="2">
        <f t="shared" ref="E7:E38" si="0">C7-D7</f>
        <v>0.314</v>
      </c>
    </row>
    <row r="8" spans="2:5">
      <c r="B8" s="2" t="s">
        <v>19</v>
      </c>
      <c r="C8" s="2">
        <v>0.29599999999999999</v>
      </c>
      <c r="D8" s="2">
        <v>0.17</v>
      </c>
      <c r="E8" s="2">
        <f t="shared" si="0"/>
        <v>0.12599999999999997</v>
      </c>
    </row>
    <row r="9" spans="2:5">
      <c r="B9" s="2" t="s">
        <v>20</v>
      </c>
      <c r="C9" s="2">
        <v>0.47599999999999998</v>
      </c>
      <c r="D9" s="2">
        <v>0.19400000000000001</v>
      </c>
      <c r="E9" s="2">
        <f t="shared" si="0"/>
        <v>0.28199999999999997</v>
      </c>
    </row>
    <row r="10" spans="2:5">
      <c r="B10" s="2" t="s">
        <v>21</v>
      </c>
      <c r="C10" s="2">
        <v>0.65400000000000003</v>
      </c>
      <c r="D10" s="2">
        <v>0.21</v>
      </c>
      <c r="E10" s="2">
        <f t="shared" si="0"/>
        <v>0.44400000000000006</v>
      </c>
    </row>
    <row r="11" spans="2:5" ht="30" customHeight="1">
      <c r="B11" s="1" t="s">
        <v>22</v>
      </c>
      <c r="C11" s="2">
        <v>0.622</v>
      </c>
      <c r="D11" s="2">
        <v>0.23499999999999999</v>
      </c>
      <c r="E11" s="2">
        <f t="shared" si="0"/>
        <v>0.38700000000000001</v>
      </c>
    </row>
    <row r="12" spans="2:5">
      <c r="B12" s="2" t="s">
        <v>23</v>
      </c>
      <c r="C12" s="2">
        <v>0.20399999999999999</v>
      </c>
      <c r="D12" s="2">
        <v>0.16900000000000001</v>
      </c>
      <c r="E12" s="2">
        <f t="shared" si="0"/>
        <v>3.4999999999999976E-2</v>
      </c>
    </row>
    <row r="13" spans="2:5">
      <c r="B13" s="2" t="s">
        <v>24</v>
      </c>
      <c r="C13" s="2">
        <v>0.20399999999999999</v>
      </c>
      <c r="D13" s="2">
        <v>0.15</v>
      </c>
      <c r="E13" s="2">
        <f t="shared" si="0"/>
        <v>5.3999999999999992E-2</v>
      </c>
    </row>
    <row r="14" spans="2:5">
      <c r="B14" s="2" t="s">
        <v>25</v>
      </c>
      <c r="C14" s="2">
        <v>0.64600000000000002</v>
      </c>
      <c r="D14" s="2">
        <v>0.182</v>
      </c>
      <c r="E14" s="2">
        <f t="shared" si="0"/>
        <v>0.46400000000000002</v>
      </c>
    </row>
    <row r="15" spans="2:5">
      <c r="B15" s="2" t="s">
        <v>26</v>
      </c>
      <c r="C15" s="2">
        <v>0.23400000000000001</v>
      </c>
      <c r="D15" s="2">
        <v>0.14299999999999999</v>
      </c>
      <c r="E15" s="2">
        <f t="shared" si="0"/>
        <v>9.1000000000000025E-2</v>
      </c>
    </row>
    <row r="16" spans="2:5">
      <c r="B16" s="2" t="s">
        <v>27</v>
      </c>
      <c r="C16" s="2">
        <v>0.29599999999999999</v>
      </c>
      <c r="D16" s="2">
        <v>7.5999999999999998E-2</v>
      </c>
      <c r="E16" s="2">
        <f t="shared" si="0"/>
        <v>0.21999999999999997</v>
      </c>
    </row>
    <row r="17" spans="2:5">
      <c r="B17" s="2" t="s">
        <v>49</v>
      </c>
      <c r="C17" s="2">
        <v>0.20399999999999999</v>
      </c>
      <c r="D17" s="2">
        <v>0.13500000000000001</v>
      </c>
      <c r="E17" s="2">
        <f t="shared" si="0"/>
        <v>6.8999999999999978E-2</v>
      </c>
    </row>
    <row r="18" spans="2:5">
      <c r="B18" s="2" t="s">
        <v>28</v>
      </c>
      <c r="C18" s="2">
        <v>8.5999999999999993E-2</v>
      </c>
      <c r="D18" s="2">
        <v>5.3999999999999999E-2</v>
      </c>
      <c r="E18" s="2">
        <f t="shared" si="0"/>
        <v>3.1999999999999994E-2</v>
      </c>
    </row>
    <row r="19" spans="2:5">
      <c r="B19" s="2" t="s">
        <v>29</v>
      </c>
      <c r="C19" s="2">
        <v>0.20399999999999999</v>
      </c>
      <c r="D19" s="2">
        <v>0.19400000000000001</v>
      </c>
      <c r="E19" s="2">
        <f t="shared" si="0"/>
        <v>9.9999999999999811E-3</v>
      </c>
    </row>
    <row r="20" spans="2:5">
      <c r="B20" s="2" t="s">
        <v>30</v>
      </c>
      <c r="C20" s="2">
        <v>0.20399999999999999</v>
      </c>
      <c r="D20" s="2">
        <v>0.14000000000000001</v>
      </c>
      <c r="E20" s="2">
        <f t="shared" si="0"/>
        <v>6.3999999999999974E-2</v>
      </c>
    </row>
    <row r="21" spans="2:5">
      <c r="B21" s="2" t="s">
        <v>31</v>
      </c>
      <c r="C21" s="2">
        <v>0.47599999999999998</v>
      </c>
      <c r="D21" s="2">
        <v>0.218</v>
      </c>
      <c r="E21" s="2">
        <f t="shared" si="0"/>
        <v>0.25800000000000001</v>
      </c>
    </row>
    <row r="22" spans="2:5" ht="30" customHeight="1">
      <c r="B22" s="1" t="s">
        <v>32</v>
      </c>
      <c r="C22" s="2">
        <v>0.17</v>
      </c>
      <c r="D22" s="2">
        <v>0.16300000000000001</v>
      </c>
      <c r="E22" s="2">
        <f t="shared" si="0"/>
        <v>7.0000000000000062E-3</v>
      </c>
    </row>
    <row r="23" spans="2:5">
      <c r="B23" s="2" t="s">
        <v>33</v>
      </c>
      <c r="C23" s="2">
        <v>0.378</v>
      </c>
      <c r="D23" s="2">
        <v>0.17599999999999999</v>
      </c>
      <c r="E23" s="2">
        <f t="shared" si="0"/>
        <v>0.20200000000000001</v>
      </c>
    </row>
    <row r="24" spans="2:5">
      <c r="B24" s="2" t="s">
        <v>34</v>
      </c>
      <c r="C24" s="2">
        <v>8.4000000000000005E-2</v>
      </c>
      <c r="D24" s="2">
        <v>6.8000000000000005E-2</v>
      </c>
      <c r="E24" s="2">
        <f t="shared" si="0"/>
        <v>1.6E-2</v>
      </c>
    </row>
    <row r="25" spans="2:5" ht="30.75" customHeight="1">
      <c r="B25" s="1" t="s">
        <v>35</v>
      </c>
      <c r="C25" s="2">
        <v>0.6</v>
      </c>
      <c r="D25" s="2">
        <v>0.34699999999999998</v>
      </c>
      <c r="E25" s="2">
        <f t="shared" si="0"/>
        <v>0.253</v>
      </c>
    </row>
    <row r="26" spans="2:5">
      <c r="B26" s="2" t="s">
        <v>36</v>
      </c>
      <c r="C26" s="2">
        <v>2.58</v>
      </c>
      <c r="D26" s="2">
        <v>2.35</v>
      </c>
      <c r="E26" s="2">
        <f t="shared" si="0"/>
        <v>0.22999999999999998</v>
      </c>
    </row>
    <row r="27" spans="2:5">
      <c r="B27" s="2" t="s">
        <v>37</v>
      </c>
      <c r="C27" s="2">
        <v>3.06</v>
      </c>
      <c r="D27" s="2">
        <v>3.02</v>
      </c>
      <c r="E27" s="2">
        <f t="shared" si="0"/>
        <v>4.0000000000000036E-2</v>
      </c>
    </row>
    <row r="28" spans="2:5">
      <c r="B28" s="2" t="s">
        <v>38</v>
      </c>
      <c r="C28" s="2">
        <v>6.29</v>
      </c>
      <c r="D28" s="2">
        <v>3.94</v>
      </c>
      <c r="E28" s="2">
        <f t="shared" si="0"/>
        <v>2.35</v>
      </c>
    </row>
    <row r="29" spans="2:5">
      <c r="B29" s="2" t="s">
        <v>39</v>
      </c>
      <c r="C29" s="2">
        <v>8.64</v>
      </c>
      <c r="D29" s="2">
        <v>6.4610000000000003</v>
      </c>
      <c r="E29" s="2">
        <f t="shared" si="0"/>
        <v>2.1790000000000003</v>
      </c>
    </row>
    <row r="30" spans="2:5">
      <c r="B30" s="2" t="s">
        <v>40</v>
      </c>
      <c r="C30" s="2">
        <v>8.4000000000000005E-2</v>
      </c>
      <c r="D30" s="2">
        <v>8.4000000000000005E-2</v>
      </c>
      <c r="E30" s="2">
        <f t="shared" si="0"/>
        <v>0</v>
      </c>
    </row>
    <row r="31" spans="2:5">
      <c r="B31" s="2" t="s">
        <v>41</v>
      </c>
      <c r="C31" s="2">
        <v>3.53</v>
      </c>
      <c r="D31" s="2">
        <v>2.968</v>
      </c>
      <c r="E31" s="2">
        <f t="shared" si="0"/>
        <v>0.56199999999999983</v>
      </c>
    </row>
    <row r="32" spans="2:5">
      <c r="B32" s="2" t="s">
        <v>42</v>
      </c>
      <c r="C32" s="2">
        <v>0.8</v>
      </c>
      <c r="D32" s="2">
        <v>0.374</v>
      </c>
      <c r="E32" s="2">
        <f t="shared" si="0"/>
        <v>0.42600000000000005</v>
      </c>
    </row>
    <row r="33" spans="2:5">
      <c r="B33" s="2" t="s">
        <v>43</v>
      </c>
      <c r="C33" s="2">
        <v>0.49</v>
      </c>
      <c r="D33" s="2">
        <v>0.21299999999999999</v>
      </c>
      <c r="E33" s="2">
        <f t="shared" si="0"/>
        <v>0.27700000000000002</v>
      </c>
    </row>
    <row r="34" spans="2:5">
      <c r="B34" s="2" t="s">
        <v>44</v>
      </c>
      <c r="C34" s="2">
        <v>8.4000000000000005E-2</v>
      </c>
      <c r="D34" s="2">
        <v>0.53</v>
      </c>
      <c r="E34" s="2">
        <f t="shared" si="0"/>
        <v>-0.44600000000000001</v>
      </c>
    </row>
    <row r="35" spans="2:5">
      <c r="B35" s="2" t="s">
        <v>45</v>
      </c>
      <c r="C35" s="2">
        <v>1.46</v>
      </c>
      <c r="D35" s="2">
        <v>0.38900000000000001</v>
      </c>
      <c r="E35" s="2">
        <f t="shared" si="0"/>
        <v>1.071</v>
      </c>
    </row>
    <row r="36" spans="2:5">
      <c r="B36" s="2" t="s">
        <v>46</v>
      </c>
      <c r="C36" s="2">
        <v>1.3</v>
      </c>
      <c r="D36" s="2">
        <v>0.18099999999999999</v>
      </c>
      <c r="E36" s="2">
        <f t="shared" si="0"/>
        <v>1.119</v>
      </c>
    </row>
    <row r="37" spans="2:5">
      <c r="B37" s="2" t="s">
        <v>47</v>
      </c>
      <c r="C37" s="2">
        <v>0.496</v>
      </c>
      <c r="D37" s="2">
        <v>0.17899999999999999</v>
      </c>
      <c r="E37" s="2">
        <f t="shared" si="0"/>
        <v>0.317</v>
      </c>
    </row>
    <row r="38" spans="2:5">
      <c r="B38" s="2" t="s">
        <v>48</v>
      </c>
      <c r="C38" s="2">
        <v>0.28000000000000003</v>
      </c>
      <c r="D38" s="2">
        <v>9.1999999999999998E-2</v>
      </c>
      <c r="E38" s="2">
        <f t="shared" si="0"/>
        <v>0.18800000000000003</v>
      </c>
    </row>
  </sheetData>
  <mergeCells count="1">
    <mergeCell ref="B4:B5"/>
  </mergeCells>
  <pageMargins left="0.32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9"/>
  <sheetViews>
    <sheetView tabSelected="1" workbookViewId="0">
      <selection activeCell="D33" sqref="D33"/>
    </sheetView>
  </sheetViews>
  <sheetFormatPr defaultRowHeight="15"/>
  <cols>
    <col min="2" max="2" width="29.5703125" customWidth="1"/>
    <col min="3" max="3" width="14.5703125" customWidth="1"/>
    <col min="4" max="4" width="14.7109375" customWidth="1"/>
    <col min="5" max="5" width="14.5703125" customWidth="1"/>
  </cols>
  <sheetData>
    <row r="4" spans="2:5" ht="30" customHeight="1">
      <c r="B4" s="4" t="s">
        <v>0</v>
      </c>
      <c r="C4" s="1" t="s">
        <v>1</v>
      </c>
      <c r="D4" s="1" t="s">
        <v>2</v>
      </c>
      <c r="E4" s="1" t="s">
        <v>3</v>
      </c>
    </row>
    <row r="5" spans="2:5" ht="15" customHeight="1">
      <c r="B5" s="5"/>
      <c r="C5" s="3">
        <f>SUM(C6:C19)</f>
        <v>16.047000000000001</v>
      </c>
      <c r="D5" s="3">
        <f>SUM(D6:D19)</f>
        <v>9.581999999999999</v>
      </c>
      <c r="E5" s="3">
        <f>SUM(E6:E19)</f>
        <v>6.4649999999999981</v>
      </c>
    </row>
    <row r="6" spans="2:5">
      <c r="B6" s="2" t="s">
        <v>50</v>
      </c>
      <c r="C6" s="2">
        <v>1.64</v>
      </c>
      <c r="D6" s="2">
        <v>0.97699999999999998</v>
      </c>
      <c r="E6" s="2">
        <f>C6-D6</f>
        <v>0.66299999999999992</v>
      </c>
    </row>
    <row r="7" spans="2:5">
      <c r="B7" s="2" t="s">
        <v>4</v>
      </c>
      <c r="C7" s="2">
        <v>1.64</v>
      </c>
      <c r="D7" s="2">
        <v>0.98099999999999998</v>
      </c>
      <c r="E7" s="2">
        <f t="shared" ref="E7:E19" si="0">C7-D7</f>
        <v>0.65899999999999992</v>
      </c>
    </row>
    <row r="8" spans="2:5">
      <c r="B8" s="2" t="s">
        <v>5</v>
      </c>
      <c r="C8" s="2">
        <v>1.72</v>
      </c>
      <c r="D8" s="2">
        <v>1.284</v>
      </c>
      <c r="E8" s="2">
        <f t="shared" si="0"/>
        <v>0.43599999999999994</v>
      </c>
    </row>
    <row r="9" spans="2:5">
      <c r="B9" s="2" t="s">
        <v>6</v>
      </c>
      <c r="C9" s="2">
        <v>3.5430000000000001</v>
      </c>
      <c r="D9" s="2">
        <v>1.3580000000000001</v>
      </c>
      <c r="E9" s="2">
        <f t="shared" si="0"/>
        <v>2.1850000000000001</v>
      </c>
    </row>
    <row r="10" spans="2:5">
      <c r="B10" s="2" t="s">
        <v>7</v>
      </c>
      <c r="C10" s="2">
        <v>2.58</v>
      </c>
      <c r="D10" s="2">
        <v>1.87</v>
      </c>
      <c r="E10" s="2">
        <f t="shared" si="0"/>
        <v>0.71</v>
      </c>
    </row>
    <row r="11" spans="2:5" ht="15" customHeight="1">
      <c r="B11" s="2" t="s">
        <v>8</v>
      </c>
      <c r="C11" s="2">
        <v>0.3</v>
      </c>
      <c r="D11" s="2">
        <v>0.20799999999999999</v>
      </c>
      <c r="E11" s="2">
        <f t="shared" si="0"/>
        <v>9.1999999999999998E-2</v>
      </c>
    </row>
    <row r="12" spans="2:5">
      <c r="B12" s="2" t="s">
        <v>9</v>
      </c>
      <c r="C12" s="2">
        <v>0.245</v>
      </c>
      <c r="D12" s="2">
        <v>0.27600000000000002</v>
      </c>
      <c r="E12" s="2">
        <f t="shared" si="0"/>
        <v>-3.1000000000000028E-2</v>
      </c>
    </row>
    <row r="13" spans="2:5">
      <c r="B13" s="2" t="s">
        <v>10</v>
      </c>
      <c r="C13" s="2">
        <v>0.52</v>
      </c>
      <c r="D13" s="2">
        <v>0.28799999999999998</v>
      </c>
      <c r="E13" s="2">
        <f t="shared" si="0"/>
        <v>0.23200000000000004</v>
      </c>
    </row>
    <row r="14" spans="2:5">
      <c r="B14" s="2" t="s">
        <v>11</v>
      </c>
      <c r="C14" s="2">
        <v>1.64</v>
      </c>
      <c r="D14" s="2">
        <v>0.98199999999999998</v>
      </c>
      <c r="E14" s="2">
        <f t="shared" si="0"/>
        <v>0.65799999999999992</v>
      </c>
    </row>
    <row r="15" spans="2:5">
      <c r="B15" s="2" t="s">
        <v>12</v>
      </c>
      <c r="C15" s="2">
        <v>1.29</v>
      </c>
      <c r="D15" s="2">
        <v>0.68899999999999995</v>
      </c>
      <c r="E15" s="2">
        <f t="shared" si="0"/>
        <v>0.60100000000000009</v>
      </c>
    </row>
    <row r="16" spans="2:5">
      <c r="B16" s="2" t="s">
        <v>13</v>
      </c>
      <c r="C16" s="2">
        <v>0.154</v>
      </c>
      <c r="D16" s="2">
        <v>7.0999999999999994E-2</v>
      </c>
      <c r="E16" s="2">
        <f t="shared" si="0"/>
        <v>8.3000000000000004E-2</v>
      </c>
    </row>
    <row r="17" spans="2:5">
      <c r="B17" s="2" t="s">
        <v>14</v>
      </c>
      <c r="C17" s="2">
        <v>0.42499999999999999</v>
      </c>
      <c r="D17" s="2">
        <v>0.32</v>
      </c>
      <c r="E17" s="2">
        <f t="shared" si="0"/>
        <v>0.10499999999999998</v>
      </c>
    </row>
    <row r="18" spans="2:5">
      <c r="B18" s="2" t="s">
        <v>15</v>
      </c>
      <c r="C18" s="2">
        <v>0.26</v>
      </c>
      <c r="D18" s="2">
        <v>0.2</v>
      </c>
      <c r="E18" s="2">
        <f t="shared" si="0"/>
        <v>0.06</v>
      </c>
    </row>
    <row r="19" spans="2:5">
      <c r="B19" s="2" t="s">
        <v>16</v>
      </c>
      <c r="C19" s="2">
        <v>0.09</v>
      </c>
      <c r="D19" s="2">
        <v>7.8E-2</v>
      </c>
      <c r="E19" s="2">
        <f t="shared" si="0"/>
        <v>1.1999999999999997E-2</v>
      </c>
    </row>
  </sheetData>
  <mergeCells count="1"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Мостовской</vt:lpstr>
      <vt:lpstr>Успенское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2025-05-14T13:35:30Z</dcterms:modified>
</cp:coreProperties>
</file>